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ghanmerriman/Desktop/Tools/"/>
    </mc:Choice>
  </mc:AlternateContent>
  <xr:revisionPtr revIDLastSave="0" documentId="8_{6131BC66-2306-4D44-8F9B-258C19F2DE2C}" xr6:coauthVersionLast="45" xr6:coauthVersionMax="45" xr10:uidLastSave="{00000000-0000-0000-0000-000000000000}"/>
  <bookViews>
    <workbookView xWindow="7840" yWindow="460" windowWidth="28560" windowHeight="17160" xr2:uid="{00000000-000D-0000-FFFF-FFFF00000000}"/>
  </bookViews>
  <sheets>
    <sheet name="Impact of Price Increase" sheetId="2" r:id="rId1"/>
  </sheets>
  <definedNames>
    <definedName name="_xlnm.Print_Area" localSheetId="0">'Impact of Price Increase'!$B$1:$F$16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2" l="1"/>
  <c r="C10" i="2" l="1"/>
  <c r="D10" i="2" s="1"/>
  <c r="C13" i="2" l="1"/>
  <c r="C12" i="2" s="1"/>
  <c r="C11" i="2" l="1"/>
  <c r="D11" i="2" s="1"/>
  <c r="D12" i="2" s="1"/>
  <c r="D13" i="2" l="1"/>
  <c r="E12" i="2"/>
  <c r="B16" i="2" l="1"/>
  <c r="B15" i="2"/>
</calcChain>
</file>

<file path=xl/sharedStrings.xml><?xml version="1.0" encoding="utf-8"?>
<sst xmlns="http://schemas.openxmlformats.org/spreadsheetml/2006/main" count="19" uniqueCount="19">
  <si>
    <t>LEGEND</t>
  </si>
  <si>
    <r>
      <t xml:space="preserve">light blue = </t>
    </r>
    <r>
      <rPr>
        <b/>
        <sz val="12"/>
        <color theme="1"/>
        <rFont val="Calibri"/>
        <family val="2"/>
        <scheme val="minor"/>
      </rPr>
      <t>math</t>
    </r>
  </si>
  <si>
    <t/>
  </si>
  <si>
    <t>Gross profit %</t>
  </si>
  <si>
    <t>Gross Profit $</t>
  </si>
  <si>
    <t>Cost of Goods Sold</t>
  </si>
  <si>
    <t>Revenue</t>
  </si>
  <si>
    <t>$ 
Difference</t>
  </si>
  <si>
    <t>Gross Profit %</t>
  </si>
  <si>
    <t>Impact of Price Increase Calculator</t>
  </si>
  <si>
    <t>Price Increase %</t>
  </si>
  <si>
    <r>
      <t xml:space="preserve">yellow = </t>
    </r>
    <r>
      <rPr>
        <b/>
        <sz val="11"/>
        <color theme="1"/>
        <rFont val="Calibri"/>
        <family val="2"/>
        <scheme val="minor"/>
      </rPr>
      <t>input fields</t>
    </r>
  </si>
  <si>
    <t>$ of less sales needed to make the same $</t>
  </si>
  <si>
    <t>With 
Discount</t>
  </si>
  <si>
    <t>No     Discount</t>
  </si>
  <si>
    <t>Total revenue</t>
  </si>
  <si>
    <t>What % of Clients Should Get a Price Increase?</t>
  </si>
  <si>
    <t>% of sales you can forgo to make the same dollars</t>
  </si>
  <si>
    <r>
      <t xml:space="preserve">green = </t>
    </r>
    <r>
      <rPr>
        <b/>
        <sz val="12"/>
        <color theme="1"/>
        <rFont val="Calibri"/>
        <family val="2"/>
        <scheme val="minor"/>
      </rPr>
      <t xml:space="preserve"> increased profit driver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</si>
</sst>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_(* #,##0_);_(* \(#,##0\);_(* &quot;-&quot;??_);_(@_)"/>
  </numFmts>
  <fonts count="15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708C5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0"/>
      <color theme="1"/>
      <name val="Depot New Regular"/>
    </font>
    <font>
      <b/>
      <sz val="11"/>
      <color theme="1"/>
      <name val="Depot New Regular"/>
    </font>
    <font>
      <b/>
      <sz val="11"/>
      <color theme="1"/>
      <name val="Calibri"/>
      <family val="2"/>
      <scheme val="minor"/>
    </font>
    <font>
      <b/>
      <sz val="14"/>
      <color rgb="FF708C50"/>
      <name val="Calibri"/>
      <family val="2"/>
      <scheme val="minor"/>
    </font>
    <font>
      <b/>
      <sz val="20"/>
      <color rgb="FF708C50"/>
      <name val="Calibri"/>
      <family val="2"/>
      <scheme val="minor"/>
    </font>
    <font>
      <b/>
      <sz val="30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08C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hair">
        <color theme="0"/>
      </left>
      <right/>
      <top style="hair">
        <color theme="0"/>
      </top>
      <bottom/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theme="0" tint="-0.14999847407452621"/>
      </top>
      <bottom/>
      <diagonal/>
    </border>
    <border>
      <left/>
      <right style="hair">
        <color theme="0"/>
      </right>
      <top style="hair">
        <color theme="0" tint="-0.14999847407452621"/>
      </top>
      <bottom/>
      <diagonal/>
    </border>
    <border>
      <left style="hair">
        <color theme="0"/>
      </left>
      <right/>
      <top/>
      <bottom style="hair">
        <color theme="0"/>
      </bottom>
      <diagonal/>
    </border>
    <border>
      <left/>
      <right/>
      <top/>
      <bottom style="hair">
        <color theme="0" tint="-0.14999847407452621"/>
      </bottom>
      <diagonal/>
    </border>
    <border>
      <left style="hair">
        <color theme="0"/>
      </left>
      <right/>
      <top/>
      <bottom style="thick">
        <color theme="0" tint="-4.9989318521683403E-2"/>
      </bottom>
      <diagonal/>
    </border>
    <border>
      <left/>
      <right style="hair">
        <color theme="0"/>
      </right>
      <top/>
      <bottom/>
      <diagonal/>
    </border>
    <border>
      <left style="hair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hair">
        <color theme="0" tint="-0.14999847407452621"/>
      </top>
      <bottom/>
      <diagonal/>
    </border>
    <border>
      <left/>
      <right/>
      <top style="thick">
        <color theme="0"/>
      </top>
      <bottom/>
      <diagonal/>
    </border>
    <border>
      <left/>
      <right/>
      <top/>
      <bottom style="hair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hair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hair">
        <color theme="0"/>
      </left>
      <right/>
      <top style="thin">
        <color theme="0"/>
      </top>
      <bottom style="thin">
        <color theme="0"/>
      </bottom>
      <diagonal/>
    </border>
    <border>
      <left style="hair">
        <color theme="0"/>
      </left>
      <right/>
      <top/>
      <bottom style="double">
        <color indexed="64"/>
      </bottom>
      <diagonal/>
    </border>
    <border>
      <left style="hair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double">
        <color indexed="64"/>
      </top>
      <bottom style="hair">
        <color theme="0"/>
      </bottom>
      <diagonal/>
    </border>
    <border>
      <left style="thin">
        <color theme="0"/>
      </left>
      <right/>
      <top style="thin">
        <color theme="0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6">
    <xf numFmtId="0" fontId="0" fillId="0" borderId="0" xfId="0"/>
    <xf numFmtId="0" fontId="0" fillId="2" borderId="0" xfId="0" applyFill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6" xfId="0" applyFill="1" applyBorder="1"/>
    <xf numFmtId="0" fontId="0" fillId="2" borderId="6" xfId="0" quotePrefix="1" applyFill="1" applyBorder="1"/>
    <xf numFmtId="0" fontId="3" fillId="7" borderId="0" xfId="0" applyFont="1" applyFill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0" borderId="14" xfId="0" applyBorder="1"/>
    <xf numFmtId="0" fontId="0" fillId="0" borderId="2" xfId="0" applyBorder="1"/>
    <xf numFmtId="0" fontId="7" fillId="8" borderId="15" xfId="0" applyFont="1" applyFill="1" applyBorder="1" applyAlignment="1">
      <alignment horizontal="center" vertical="center" wrapText="1"/>
    </xf>
    <xf numFmtId="165" fontId="1" fillId="0" borderId="0" xfId="0" applyNumberFormat="1" applyFont="1" applyBorder="1"/>
    <xf numFmtId="0" fontId="1" fillId="0" borderId="16" xfId="0" applyFont="1" applyBorder="1"/>
    <xf numFmtId="0" fontId="0" fillId="0" borderId="17" xfId="0" applyBorder="1"/>
    <xf numFmtId="0" fontId="0" fillId="2" borderId="5" xfId="0" applyFill="1" applyBorder="1"/>
    <xf numFmtId="0" fontId="0" fillId="0" borderId="1" xfId="0" applyBorder="1"/>
    <xf numFmtId="0" fontId="1" fillId="0" borderId="14" xfId="0" applyFont="1" applyFill="1" applyBorder="1"/>
    <xf numFmtId="0" fontId="1" fillId="0" borderId="14" xfId="0" applyFont="1" applyFill="1" applyBorder="1" applyAlignment="1">
      <alignment horizontal="center" vertical="center" wrapText="1"/>
    </xf>
    <xf numFmtId="164" fontId="11" fillId="0" borderId="14" xfId="0" applyNumberFormat="1" applyFont="1" applyFill="1" applyBorder="1" applyAlignment="1">
      <alignment vertical="center" wrapText="1"/>
    </xf>
    <xf numFmtId="164" fontId="11" fillId="0" borderId="2" xfId="0" applyNumberFormat="1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165" fontId="0" fillId="10" borderId="0" xfId="0" applyNumberFormat="1" applyFill="1"/>
    <xf numFmtId="0" fontId="1" fillId="5" borderId="20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165" fontId="1" fillId="10" borderId="24" xfId="0" applyNumberFormat="1" applyFont="1" applyFill="1" applyBorder="1" applyAlignment="1">
      <alignment vertical="center"/>
    </xf>
    <xf numFmtId="166" fontId="1" fillId="10" borderId="23" xfId="2" applyNumberFormat="1" applyFont="1" applyFill="1" applyBorder="1" applyAlignment="1">
      <alignment vertical="center"/>
    </xf>
    <xf numFmtId="166" fontId="1" fillId="10" borderId="2" xfId="2" applyNumberFormat="1" applyFont="1" applyFill="1" applyBorder="1" applyAlignment="1">
      <alignment vertical="center"/>
    </xf>
    <xf numFmtId="165" fontId="0" fillId="10" borderId="25" xfId="0" applyNumberFormat="1" applyFill="1" applyBorder="1"/>
    <xf numFmtId="165" fontId="1" fillId="10" borderId="27" xfId="0" applyNumberFormat="1" applyFont="1" applyFill="1" applyBorder="1" applyAlignment="1">
      <alignment vertical="center"/>
    </xf>
    <xf numFmtId="0" fontId="10" fillId="0" borderId="19" xfId="0" applyFont="1" applyFill="1" applyBorder="1" applyAlignment="1">
      <alignment vertical="center"/>
    </xf>
    <xf numFmtId="0" fontId="1" fillId="0" borderId="20" xfId="0" applyFont="1" applyFill="1" applyBorder="1" applyAlignment="1">
      <alignment horizontal="center" vertical="center" wrapText="1"/>
    </xf>
    <xf numFmtId="9" fontId="6" fillId="10" borderId="26" xfId="0" applyNumberFormat="1" applyFont="1" applyFill="1" applyBorder="1" applyAlignment="1">
      <alignment horizontal="right" vertical="center"/>
    </xf>
    <xf numFmtId="9" fontId="6" fillId="10" borderId="0" xfId="0" applyNumberFormat="1" applyFont="1" applyFill="1" applyAlignment="1">
      <alignment horizontal="right" vertical="center"/>
    </xf>
    <xf numFmtId="165" fontId="0" fillId="11" borderId="18" xfId="1" applyNumberFormat="1" applyFont="1" applyFill="1" applyBorder="1" applyAlignment="1">
      <alignment horizontal="left"/>
    </xf>
    <xf numFmtId="9" fontId="0" fillId="11" borderId="18" xfId="3" applyFont="1" applyFill="1" applyBorder="1"/>
    <xf numFmtId="9" fontId="0" fillId="11" borderId="0" xfId="3" applyFont="1" applyFill="1" applyBorder="1"/>
    <xf numFmtId="0" fontId="3" fillId="9" borderId="28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vertical="center" wrapText="1"/>
    </xf>
    <xf numFmtId="0" fontId="1" fillId="11" borderId="29" xfId="0" applyFont="1" applyFill="1" applyBorder="1" applyAlignment="1">
      <alignment horizontal="left" vertical="center"/>
    </xf>
    <xf numFmtId="0" fontId="0" fillId="4" borderId="29" xfId="0" applyFill="1" applyBorder="1" applyAlignment="1">
      <alignment horizontal="left" vertical="center"/>
    </xf>
    <xf numFmtId="0" fontId="0" fillId="6" borderId="30" xfId="0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 wrapText="1"/>
    </xf>
    <xf numFmtId="164" fontId="11" fillId="2" borderId="13" xfId="0" applyNumberFormat="1" applyFont="1" applyFill="1" applyBorder="1" applyAlignment="1">
      <alignment horizontal="center" vertical="center" wrapText="1"/>
    </xf>
    <xf numFmtId="164" fontId="11" fillId="2" borderId="0" xfId="0" applyNumberFormat="1" applyFont="1" applyFill="1" applyAlignment="1">
      <alignment horizontal="center" vertical="center" wrapText="1"/>
    </xf>
    <xf numFmtId="164" fontId="11" fillId="2" borderId="0" xfId="0" applyNumberFormat="1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22" xfId="0" applyFont="1" applyFill="1" applyBorder="1" applyAlignment="1">
      <alignment horizontal="center" vertical="center"/>
    </xf>
    <xf numFmtId="9" fontId="12" fillId="7" borderId="0" xfId="3" applyFont="1" applyFill="1" applyBorder="1" applyAlignment="1">
      <alignment horizontal="center"/>
    </xf>
    <xf numFmtId="165" fontId="0" fillId="0" borderId="9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8" borderId="13" xfId="0" applyFont="1" applyFill="1" applyBorder="1" applyAlignment="1">
      <alignment horizontal="center" vertical="center" wrapText="1"/>
    </xf>
    <xf numFmtId="0" fontId="8" fillId="8" borderId="0" xfId="0" applyFont="1" applyFill="1" applyBorder="1" applyAlignment="1">
      <alignment horizontal="center" vertical="center" wrapText="1"/>
    </xf>
  </cellXfs>
  <cellStyles count="8">
    <cellStyle name="Comma" xfId="2" builtinId="3"/>
    <cellStyle name="Comma 2" xfId="7" xr:uid="{00000000-0005-0000-0000-000001000000}"/>
    <cellStyle name="Currency" xfId="1" builtinId="4"/>
    <cellStyle name="Currency 2" xfId="5" xr:uid="{00000000-0005-0000-0000-000003000000}"/>
    <cellStyle name="Normal" xfId="0" builtinId="0"/>
    <cellStyle name="Normal 2" xfId="4" xr:uid="{00000000-0005-0000-0000-000005000000}"/>
    <cellStyle name="Percent" xfId="3" builtinId="5"/>
    <cellStyle name="Percent 2" xfId="6" xr:uid="{00000000-0005-0000-0000-000007000000}"/>
  </cellStyles>
  <dxfs count="0"/>
  <tableStyles count="0" defaultTableStyle="TableStyleMedium2" defaultPivotStyle="PivotStyleLight16"/>
  <colors>
    <mruColors>
      <color rgb="FFD9E1F3"/>
      <color rgb="FF76D6FF"/>
      <color rgb="FF728C50"/>
      <color rgb="FF316E8C"/>
      <color rgb="FFFFFF99"/>
      <color rgb="FF708C50"/>
      <color rgb="FF253B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421</xdr:colOff>
      <xdr:row>0</xdr:row>
      <xdr:rowOff>73533</xdr:rowOff>
    </xdr:from>
    <xdr:ext cx="1865591" cy="488731"/>
    <xdr:pic>
      <xdr:nvPicPr>
        <xdr:cNvPr id="2" name="Picture 1">
          <a:extLst>
            <a:ext uri="{FF2B5EF4-FFF2-40B4-BE49-F238E27FC236}">
              <a16:creationId xmlns:a16="http://schemas.microsoft.com/office/drawing/2014/main" id="{0521075C-D8C6-AF4D-B8AF-1A312EAB3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029" y="73533"/>
          <a:ext cx="1865591" cy="488731"/>
        </a:xfrm>
        <a:prstGeom prst="rect">
          <a:avLst/>
        </a:prstGeom>
      </xdr:spPr>
    </xdr:pic>
    <xdr:clientData/>
  </xdr:oneCellAnchor>
  <xdr:twoCellAnchor>
    <xdr:from>
      <xdr:col>4</xdr:col>
      <xdr:colOff>91178</xdr:colOff>
      <xdr:row>3</xdr:row>
      <xdr:rowOff>195385</xdr:rowOff>
    </xdr:from>
    <xdr:to>
      <xdr:col>4</xdr:col>
      <xdr:colOff>501486</xdr:colOff>
      <xdr:row>7</xdr:row>
      <xdr:rowOff>84667</xdr:rowOff>
    </xdr:to>
    <xdr:sp macro="" textlink="">
      <xdr:nvSpPr>
        <xdr:cNvPr id="3" name="Bent Arrow 2">
          <a:extLst>
            <a:ext uri="{FF2B5EF4-FFF2-40B4-BE49-F238E27FC236}">
              <a16:creationId xmlns:a16="http://schemas.microsoft.com/office/drawing/2014/main" id="{9FDF1B6D-8E5C-E24B-A2BA-F58FE6117180}"/>
            </a:ext>
          </a:extLst>
        </xdr:cNvPr>
        <xdr:cNvSpPr/>
      </xdr:nvSpPr>
      <xdr:spPr>
        <a:xfrm rot="5400000">
          <a:off x="3348891" y="849272"/>
          <a:ext cx="498882" cy="410308"/>
        </a:xfrm>
        <a:prstGeom prst="bentArrow">
          <a:avLst>
            <a:gd name="adj1" fmla="val 4383"/>
            <a:gd name="adj2" fmla="val 9710"/>
            <a:gd name="adj3" fmla="val 15476"/>
            <a:gd name="adj4" fmla="val 47817"/>
          </a:avLst>
        </a:prstGeom>
        <a:solidFill>
          <a:srgbClr val="708C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8C50"/>
  </sheetPr>
  <dimension ref="A1:Y101"/>
  <sheetViews>
    <sheetView tabSelected="1" topLeftCell="A9" zoomScale="186" zoomScaleNormal="186" workbookViewId="0">
      <selection activeCell="F12" sqref="F12"/>
    </sheetView>
  </sheetViews>
  <sheetFormatPr baseColWidth="10" defaultColWidth="10.6640625" defaultRowHeight="16"/>
  <cols>
    <col min="1" max="1" width="5.1640625" customWidth="1"/>
    <col min="2" max="2" width="17.5" customWidth="1"/>
    <col min="3" max="3" width="12.5" customWidth="1"/>
    <col min="4" max="4" width="11.83203125" customWidth="1"/>
    <col min="6" max="6" width="26.33203125" style="28" customWidth="1"/>
    <col min="7" max="25" width="10.83203125" style="15"/>
  </cols>
  <sheetData>
    <row r="1" spans="1:7" ht="46" customHeight="1" thickBot="1">
      <c r="A1" s="5"/>
      <c r="B1" s="55"/>
      <c r="C1" s="55"/>
      <c r="D1" s="55"/>
      <c r="E1" s="55"/>
      <c r="F1" s="30"/>
    </row>
    <row r="2" spans="1:7" ht="31" customHeight="1">
      <c r="A2" s="5"/>
      <c r="B2" s="56" t="s">
        <v>9</v>
      </c>
      <c r="C2" s="57"/>
      <c r="D2" s="57"/>
      <c r="E2" s="57"/>
      <c r="F2" s="44" t="s">
        <v>0</v>
      </c>
      <c r="G2" s="22"/>
    </row>
    <row r="3" spans="1:7" ht="5" customHeight="1">
      <c r="A3" s="5"/>
      <c r="B3" s="1"/>
      <c r="C3" s="1"/>
      <c r="D3" s="1"/>
      <c r="E3" s="1"/>
      <c r="F3" s="45"/>
      <c r="G3" s="22"/>
    </row>
    <row r="4" spans="1:7" ht="20" customHeight="1">
      <c r="B4" s="53" t="s">
        <v>15</v>
      </c>
      <c r="C4" s="54"/>
      <c r="D4" s="41">
        <v>1000000</v>
      </c>
      <c r="E4" s="1"/>
      <c r="F4" s="46" t="s">
        <v>11</v>
      </c>
      <c r="G4" s="22"/>
    </row>
    <row r="5" spans="1:7" ht="20" customHeight="1">
      <c r="A5" s="22"/>
      <c r="B5" s="58" t="s">
        <v>8</v>
      </c>
      <c r="C5" s="59"/>
      <c r="D5" s="42">
        <v>0.3</v>
      </c>
      <c r="E5" s="1"/>
      <c r="F5" s="47" t="s">
        <v>1</v>
      </c>
      <c r="G5" s="22"/>
    </row>
    <row r="6" spans="1:7" ht="21" customHeight="1" thickBot="1">
      <c r="B6" s="53" t="s">
        <v>10</v>
      </c>
      <c r="C6" s="54"/>
      <c r="D6" s="42" t="e">
        <f>+#REF!</f>
        <v>#REF!</v>
      </c>
      <c r="E6" s="1"/>
      <c r="F6" s="48" t="s">
        <v>18</v>
      </c>
      <c r="G6" s="22"/>
    </row>
    <row r="7" spans="1:7" ht="29.5" customHeight="1">
      <c r="B7" s="64" t="s">
        <v>16</v>
      </c>
      <c r="C7" s="65"/>
      <c r="D7" s="43">
        <v>1</v>
      </c>
      <c r="E7" s="1"/>
      <c r="F7" s="31"/>
      <c r="G7" s="22"/>
    </row>
    <row r="8" spans="1:7" ht="12" customHeight="1" thickBot="1">
      <c r="A8" s="5"/>
      <c r="B8" s="14"/>
      <c r="C8" s="13"/>
      <c r="D8" s="13"/>
      <c r="E8" s="13"/>
      <c r="F8" s="31"/>
    </row>
    <row r="9" spans="1:7" ht="31" customHeight="1" thickTop="1">
      <c r="A9" s="5"/>
      <c r="B9" s="12"/>
      <c r="C9" s="11" t="s">
        <v>13</v>
      </c>
      <c r="D9" s="10" t="s">
        <v>14</v>
      </c>
      <c r="E9" s="17" t="s">
        <v>7</v>
      </c>
      <c r="F9" s="24"/>
    </row>
    <row r="10" spans="1:7" ht="28" customHeight="1" thickBot="1">
      <c r="A10" s="5"/>
      <c r="B10" s="9" t="s">
        <v>6</v>
      </c>
      <c r="C10" s="35">
        <f>D4*D7</f>
        <v>1000000</v>
      </c>
      <c r="D10" s="29" t="e">
        <f>C10*(100%+D6)</f>
        <v>#REF!</v>
      </c>
      <c r="E10" s="18"/>
      <c r="F10" s="24"/>
    </row>
    <row r="11" spans="1:7" ht="28" customHeight="1" thickTop="1">
      <c r="A11" s="5"/>
      <c r="B11" s="9" t="s">
        <v>5</v>
      </c>
      <c r="C11" s="33">
        <f>C10-C12</f>
        <v>700000</v>
      </c>
      <c r="D11" s="34">
        <f>C11</f>
        <v>700000</v>
      </c>
      <c r="E11" s="19"/>
      <c r="F11" s="23"/>
    </row>
    <row r="12" spans="1:7" ht="27" customHeight="1" thickBot="1">
      <c r="A12" s="5"/>
      <c r="B12" s="9" t="s">
        <v>4</v>
      </c>
      <c r="C12" s="32">
        <f>C10*C13</f>
        <v>300000</v>
      </c>
      <c r="D12" s="36" t="e">
        <f>D10-D11</f>
        <v>#REF!</v>
      </c>
      <c r="E12" s="36" t="e">
        <f>+D12-C12</f>
        <v>#REF!</v>
      </c>
      <c r="F12" s="24"/>
    </row>
    <row r="13" spans="1:7" ht="28" customHeight="1" thickTop="1">
      <c r="A13" s="5"/>
      <c r="B13" s="8" t="s">
        <v>3</v>
      </c>
      <c r="C13" s="39">
        <f>D5</f>
        <v>0.3</v>
      </c>
      <c r="D13" s="40" t="e">
        <f>D12/D10</f>
        <v>#REF!</v>
      </c>
      <c r="E13" s="20"/>
      <c r="F13" s="23"/>
    </row>
    <row r="14" spans="1:7" ht="4" customHeight="1">
      <c r="A14" s="4"/>
      <c r="B14" s="7" t="s">
        <v>2</v>
      </c>
      <c r="C14" s="6"/>
      <c r="D14" s="6"/>
      <c r="E14" s="21"/>
      <c r="F14" s="38"/>
    </row>
    <row r="15" spans="1:7" ht="39">
      <c r="A15" s="5"/>
      <c r="B15" s="60" t="e">
        <f>+E12/D12</f>
        <v>#REF!</v>
      </c>
      <c r="C15" s="60"/>
      <c r="D15" s="60"/>
      <c r="E15" s="60"/>
      <c r="F15" s="49" t="s">
        <v>17</v>
      </c>
      <c r="G15" s="22"/>
    </row>
    <row r="16" spans="1:7" ht="34" customHeight="1">
      <c r="A16" s="5"/>
      <c r="B16" s="50" t="e">
        <f>E12/D13</f>
        <v>#REF!</v>
      </c>
      <c r="C16" s="51"/>
      <c r="D16" s="51"/>
      <c r="E16" s="52"/>
      <c r="F16" s="49" t="s">
        <v>12</v>
      </c>
      <c r="G16" s="22"/>
    </row>
    <row r="17" spans="1:7" ht="16" customHeight="1">
      <c r="A17" s="2"/>
      <c r="B17" s="25"/>
      <c r="C17" s="25"/>
      <c r="D17" s="25"/>
      <c r="E17" s="26"/>
      <c r="F17" s="37"/>
      <c r="G17" s="22"/>
    </row>
    <row r="18" spans="1:7" ht="48" customHeight="1">
      <c r="A18" s="5"/>
      <c r="B18" s="61"/>
      <c r="C18" s="62"/>
      <c r="D18" s="62"/>
      <c r="E18" s="63"/>
    </row>
    <row r="19" spans="1:7">
      <c r="A19" s="5"/>
      <c r="B19" s="5"/>
      <c r="C19" s="5"/>
      <c r="D19" s="5"/>
      <c r="E19" s="4"/>
      <c r="F19" s="23"/>
    </row>
    <row r="20" spans="1:7">
      <c r="A20" s="3"/>
      <c r="B20" s="3"/>
      <c r="C20" s="3"/>
      <c r="D20" s="3"/>
      <c r="E20" s="2"/>
      <c r="F20" s="23"/>
    </row>
    <row r="21" spans="1:7">
      <c r="A21" s="15"/>
      <c r="B21" s="15"/>
      <c r="C21" s="15"/>
      <c r="D21" s="15"/>
      <c r="E21" s="16"/>
      <c r="F21" s="24"/>
    </row>
    <row r="22" spans="1:7">
      <c r="A22" s="15"/>
      <c r="B22" s="15"/>
      <c r="C22" s="15"/>
      <c r="D22" s="15"/>
      <c r="E22" s="16"/>
      <c r="F22" s="24"/>
    </row>
    <row r="23" spans="1:7">
      <c r="A23" s="15"/>
      <c r="B23" s="15"/>
      <c r="C23" s="15"/>
      <c r="D23" s="15"/>
      <c r="E23" s="16"/>
      <c r="F23" s="24"/>
    </row>
    <row r="24" spans="1:7">
      <c r="A24" s="15"/>
      <c r="B24" s="15"/>
      <c r="C24" s="15"/>
      <c r="D24" s="15"/>
      <c r="E24" s="16"/>
      <c r="F24" s="24"/>
    </row>
    <row r="25" spans="1:7">
      <c r="A25" s="15"/>
      <c r="B25" s="15"/>
      <c r="C25" s="15"/>
      <c r="D25" s="15"/>
      <c r="E25" s="16"/>
      <c r="F25" s="24"/>
    </row>
    <row r="26" spans="1:7">
      <c r="A26" s="15"/>
      <c r="B26" s="15"/>
      <c r="C26" s="15"/>
      <c r="D26" s="15"/>
      <c r="E26" s="16"/>
      <c r="F26" s="24"/>
    </row>
    <row r="27" spans="1:7">
      <c r="A27" s="15"/>
      <c r="B27" s="15"/>
      <c r="C27" s="15"/>
      <c r="D27" s="15"/>
      <c r="E27" s="16"/>
      <c r="F27" s="24"/>
    </row>
    <row r="28" spans="1:7">
      <c r="A28" s="15"/>
      <c r="B28" s="15"/>
      <c r="C28" s="15"/>
      <c r="D28" s="15"/>
      <c r="E28" s="16"/>
      <c r="F28" s="27"/>
    </row>
    <row r="29" spans="1:7">
      <c r="A29" s="15"/>
      <c r="B29" s="15"/>
      <c r="C29" s="15"/>
      <c r="D29" s="15"/>
      <c r="E29" s="16"/>
      <c r="F29" s="27"/>
    </row>
    <row r="30" spans="1:7">
      <c r="A30" s="15"/>
      <c r="B30" s="15"/>
      <c r="C30" s="15"/>
      <c r="D30" s="15"/>
      <c r="E30" s="16"/>
      <c r="F30" s="27"/>
    </row>
    <row r="31" spans="1:7">
      <c r="A31" s="15"/>
      <c r="B31" s="15"/>
      <c r="C31" s="15"/>
      <c r="D31" s="15"/>
      <c r="E31" s="16"/>
      <c r="F31" s="27"/>
    </row>
    <row r="32" spans="1:7">
      <c r="A32" s="15"/>
      <c r="B32" s="15"/>
      <c r="C32" s="15"/>
      <c r="D32" s="15"/>
      <c r="E32" s="16"/>
      <c r="F32" s="27"/>
    </row>
    <row r="33" spans="1:6">
      <c r="A33" s="15"/>
      <c r="B33" s="15"/>
      <c r="C33" s="15"/>
      <c r="D33" s="15"/>
      <c r="E33" s="16"/>
      <c r="F33" s="27"/>
    </row>
    <row r="34" spans="1:6">
      <c r="A34" s="15"/>
      <c r="B34" s="15"/>
      <c r="C34" s="15"/>
      <c r="D34" s="15"/>
      <c r="E34" s="16"/>
    </row>
    <row r="35" spans="1:6">
      <c r="A35" s="15"/>
      <c r="B35" s="15"/>
      <c r="C35" s="15"/>
      <c r="D35" s="15"/>
      <c r="E35" s="16"/>
    </row>
    <row r="36" spans="1:6">
      <c r="A36" s="15"/>
      <c r="B36" s="15"/>
      <c r="C36" s="15"/>
      <c r="D36" s="15"/>
      <c r="E36" s="16"/>
    </row>
    <row r="37" spans="1:6">
      <c r="A37" s="15"/>
      <c r="B37" s="15"/>
      <c r="C37" s="15"/>
      <c r="D37" s="15"/>
      <c r="E37" s="16"/>
    </row>
    <row r="38" spans="1:6">
      <c r="A38" s="15"/>
      <c r="B38" s="15"/>
      <c r="C38" s="15"/>
      <c r="D38" s="15"/>
      <c r="E38" s="16"/>
    </row>
    <row r="39" spans="1:6">
      <c r="A39" s="15"/>
      <c r="B39" s="15"/>
      <c r="C39" s="15"/>
      <c r="D39" s="15"/>
      <c r="E39" s="16"/>
    </row>
    <row r="40" spans="1:6">
      <c r="A40" s="15"/>
      <c r="B40" s="15"/>
      <c r="C40" s="15"/>
      <c r="D40" s="15"/>
      <c r="E40" s="16"/>
    </row>
    <row r="41" spans="1:6">
      <c r="A41" s="15"/>
      <c r="B41" s="15"/>
      <c r="C41" s="15"/>
      <c r="D41" s="15"/>
      <c r="E41" s="16"/>
    </row>
    <row r="42" spans="1:6">
      <c r="A42" s="15"/>
      <c r="B42" s="15"/>
      <c r="C42" s="15"/>
      <c r="D42" s="15"/>
      <c r="E42" s="16"/>
    </row>
    <row r="43" spans="1:6">
      <c r="A43" s="15"/>
      <c r="B43" s="15"/>
      <c r="C43" s="15"/>
      <c r="D43" s="15"/>
      <c r="E43" s="16"/>
    </row>
    <row r="44" spans="1:6">
      <c r="A44" s="15"/>
      <c r="B44" s="15"/>
      <c r="C44" s="15"/>
      <c r="D44" s="15"/>
      <c r="E44" s="16"/>
    </row>
    <row r="45" spans="1:6">
      <c r="A45" s="15"/>
      <c r="B45" s="15"/>
      <c r="C45" s="15"/>
      <c r="D45" s="15"/>
      <c r="E45" s="16"/>
    </row>
    <row r="46" spans="1:6">
      <c r="A46" s="15"/>
      <c r="B46" s="15"/>
      <c r="C46" s="15"/>
      <c r="D46" s="15"/>
      <c r="E46" s="16"/>
    </row>
    <row r="47" spans="1:6">
      <c r="A47" s="15"/>
      <c r="B47" s="15"/>
      <c r="C47" s="15"/>
      <c r="D47" s="15"/>
      <c r="E47" s="16"/>
    </row>
    <row r="48" spans="1:6">
      <c r="A48" s="15"/>
      <c r="B48" s="15"/>
      <c r="C48" s="15"/>
      <c r="D48" s="15"/>
      <c r="E48" s="16"/>
    </row>
    <row r="49" spans="1:5">
      <c r="A49" s="15"/>
      <c r="B49" s="15"/>
      <c r="C49" s="15"/>
      <c r="D49" s="15"/>
      <c r="E49" s="16"/>
    </row>
    <row r="50" spans="1:5">
      <c r="A50" s="15"/>
      <c r="B50" s="15"/>
      <c r="C50" s="15"/>
      <c r="D50" s="15"/>
      <c r="E50" s="16"/>
    </row>
    <row r="51" spans="1:5">
      <c r="A51" s="15"/>
      <c r="B51" s="15"/>
      <c r="C51" s="15"/>
      <c r="D51" s="15"/>
      <c r="E51" s="16"/>
    </row>
    <row r="52" spans="1:5">
      <c r="A52" s="15"/>
      <c r="B52" s="15"/>
      <c r="C52" s="15"/>
      <c r="D52" s="15"/>
      <c r="E52" s="16"/>
    </row>
    <row r="53" spans="1:5">
      <c r="A53" s="15"/>
      <c r="B53" s="15"/>
      <c r="C53" s="15"/>
      <c r="D53" s="15"/>
      <c r="E53" s="16"/>
    </row>
    <row r="54" spans="1:5">
      <c r="A54" s="15"/>
      <c r="B54" s="15"/>
      <c r="C54" s="15"/>
      <c r="D54" s="15"/>
      <c r="E54" s="16"/>
    </row>
    <row r="55" spans="1:5">
      <c r="A55" s="15"/>
      <c r="B55" s="15"/>
      <c r="C55" s="15"/>
      <c r="D55" s="15"/>
      <c r="E55" s="16"/>
    </row>
    <row r="56" spans="1:5">
      <c r="A56" s="15"/>
      <c r="B56" s="15"/>
      <c r="C56" s="15"/>
      <c r="D56" s="15"/>
      <c r="E56" s="16"/>
    </row>
    <row r="57" spans="1:5">
      <c r="A57" s="15"/>
      <c r="B57" s="15"/>
      <c r="C57" s="15"/>
      <c r="D57" s="15"/>
      <c r="E57" s="16"/>
    </row>
    <row r="58" spans="1:5">
      <c r="A58" s="15"/>
      <c r="B58" s="15"/>
      <c r="C58" s="15"/>
      <c r="D58" s="15"/>
      <c r="E58" s="16"/>
    </row>
    <row r="59" spans="1:5">
      <c r="A59" s="15"/>
      <c r="B59" s="15"/>
      <c r="C59" s="15"/>
      <c r="D59" s="15"/>
      <c r="E59" s="16"/>
    </row>
    <row r="60" spans="1:5">
      <c r="A60" s="15"/>
      <c r="B60" s="15"/>
      <c r="C60" s="15"/>
      <c r="D60" s="15"/>
      <c r="E60" s="16"/>
    </row>
    <row r="61" spans="1:5">
      <c r="A61" s="15"/>
      <c r="B61" s="15"/>
      <c r="C61" s="15"/>
      <c r="D61" s="15"/>
      <c r="E61" s="16"/>
    </row>
    <row r="62" spans="1:5">
      <c r="A62" s="15"/>
      <c r="B62" s="15"/>
      <c r="C62" s="15"/>
      <c r="D62" s="15"/>
      <c r="E62" s="16"/>
    </row>
    <row r="63" spans="1:5">
      <c r="A63" s="15"/>
      <c r="B63" s="15"/>
      <c r="C63" s="15"/>
      <c r="D63" s="15"/>
      <c r="E63" s="16"/>
    </row>
    <row r="64" spans="1:5">
      <c r="A64" s="15"/>
      <c r="B64" s="15"/>
      <c r="C64" s="15"/>
      <c r="D64" s="15"/>
      <c r="E64" s="16"/>
    </row>
    <row r="65" spans="1:5">
      <c r="A65" s="15"/>
      <c r="B65" s="15"/>
      <c r="C65" s="15"/>
      <c r="D65" s="15"/>
      <c r="E65" s="16"/>
    </row>
    <row r="66" spans="1:5">
      <c r="A66" s="15"/>
      <c r="B66" s="15"/>
      <c r="C66" s="15"/>
      <c r="D66" s="15"/>
      <c r="E66" s="16"/>
    </row>
    <row r="67" spans="1:5">
      <c r="A67" s="15"/>
      <c r="B67" s="15"/>
      <c r="C67" s="15"/>
      <c r="D67" s="15"/>
      <c r="E67" s="16"/>
    </row>
    <row r="68" spans="1:5">
      <c r="A68" s="15"/>
      <c r="B68" s="15"/>
      <c r="C68" s="15"/>
      <c r="D68" s="15"/>
      <c r="E68" s="16"/>
    </row>
    <row r="69" spans="1:5">
      <c r="A69" s="15"/>
      <c r="B69" s="15"/>
      <c r="C69" s="15"/>
      <c r="D69" s="15"/>
      <c r="E69" s="16"/>
    </row>
    <row r="70" spans="1:5">
      <c r="A70" s="15"/>
      <c r="B70" s="15"/>
      <c r="C70" s="15"/>
      <c r="D70" s="15"/>
      <c r="E70" s="16"/>
    </row>
    <row r="71" spans="1:5">
      <c r="A71" s="15"/>
      <c r="B71" s="15"/>
      <c r="C71" s="15"/>
      <c r="D71" s="15"/>
      <c r="E71" s="16"/>
    </row>
    <row r="72" spans="1:5">
      <c r="A72" s="15"/>
      <c r="B72" s="15"/>
      <c r="C72" s="15"/>
      <c r="D72" s="15"/>
      <c r="E72" s="16"/>
    </row>
    <row r="73" spans="1:5">
      <c r="A73" s="15"/>
      <c r="B73" s="15"/>
      <c r="C73" s="15"/>
      <c r="D73" s="15"/>
      <c r="E73" s="16"/>
    </row>
    <row r="74" spans="1:5">
      <c r="A74" s="15"/>
      <c r="B74" s="15"/>
      <c r="C74" s="15"/>
      <c r="D74" s="15"/>
      <c r="E74" s="16"/>
    </row>
    <row r="75" spans="1:5">
      <c r="A75" s="15"/>
      <c r="B75" s="15"/>
      <c r="C75" s="15"/>
      <c r="D75" s="15"/>
      <c r="E75" s="16"/>
    </row>
    <row r="76" spans="1:5">
      <c r="A76" s="15"/>
      <c r="B76" s="15"/>
      <c r="C76" s="15"/>
      <c r="D76" s="15"/>
      <c r="E76" s="16"/>
    </row>
    <row r="77" spans="1:5">
      <c r="A77" s="15"/>
      <c r="B77" s="15"/>
      <c r="C77" s="15"/>
      <c r="D77" s="15"/>
      <c r="E77" s="16"/>
    </row>
    <row r="78" spans="1:5">
      <c r="A78" s="15"/>
      <c r="B78" s="15"/>
      <c r="C78" s="15"/>
      <c r="D78" s="15"/>
      <c r="E78" s="16"/>
    </row>
    <row r="79" spans="1:5">
      <c r="A79" s="15"/>
      <c r="B79" s="15"/>
      <c r="C79" s="15"/>
      <c r="D79" s="15"/>
      <c r="E79" s="16"/>
    </row>
    <row r="80" spans="1:5">
      <c r="A80" s="15"/>
      <c r="B80" s="15"/>
      <c r="C80" s="15"/>
      <c r="D80" s="15"/>
      <c r="E80" s="16"/>
    </row>
    <row r="81" spans="1:5">
      <c r="A81" s="15"/>
      <c r="B81" s="15"/>
      <c r="C81" s="15"/>
      <c r="D81" s="15"/>
      <c r="E81" s="16"/>
    </row>
    <row r="82" spans="1:5">
      <c r="A82" s="15"/>
      <c r="B82" s="15"/>
      <c r="C82" s="15"/>
      <c r="D82" s="15"/>
      <c r="E82" s="16"/>
    </row>
    <row r="83" spans="1:5">
      <c r="A83" s="15"/>
      <c r="B83" s="15"/>
      <c r="C83" s="15"/>
      <c r="D83" s="15"/>
      <c r="E83" s="16"/>
    </row>
    <row r="84" spans="1:5">
      <c r="A84" s="15"/>
      <c r="B84" s="15"/>
      <c r="C84" s="15"/>
      <c r="D84" s="15"/>
      <c r="E84" s="16"/>
    </row>
    <row r="85" spans="1:5">
      <c r="A85" s="15"/>
      <c r="B85" s="15"/>
      <c r="C85" s="15"/>
      <c r="D85" s="15"/>
      <c r="E85" s="16"/>
    </row>
    <row r="86" spans="1:5">
      <c r="A86" s="15"/>
      <c r="B86" s="15"/>
      <c r="C86" s="15"/>
      <c r="D86" s="15"/>
      <c r="E86" s="16"/>
    </row>
    <row r="87" spans="1:5">
      <c r="A87" s="15"/>
      <c r="B87" s="15"/>
      <c r="C87" s="15"/>
      <c r="D87" s="15"/>
      <c r="E87" s="16"/>
    </row>
    <row r="88" spans="1:5">
      <c r="A88" s="15"/>
      <c r="B88" s="15"/>
      <c r="C88" s="15"/>
      <c r="D88" s="15"/>
      <c r="E88" s="16"/>
    </row>
    <row r="89" spans="1:5">
      <c r="A89" s="15"/>
      <c r="B89" s="15"/>
      <c r="C89" s="15"/>
      <c r="D89" s="15"/>
      <c r="E89" s="16"/>
    </row>
    <row r="90" spans="1:5">
      <c r="A90" s="15"/>
      <c r="B90" s="15"/>
      <c r="C90" s="15"/>
      <c r="D90" s="15"/>
      <c r="E90" s="16"/>
    </row>
    <row r="91" spans="1:5">
      <c r="A91" s="15"/>
      <c r="B91" s="15"/>
      <c r="C91" s="15"/>
      <c r="D91" s="15"/>
      <c r="E91" s="16"/>
    </row>
    <row r="92" spans="1:5">
      <c r="A92" s="15"/>
      <c r="B92" s="15"/>
      <c r="C92" s="15"/>
      <c r="D92" s="15"/>
      <c r="E92" s="16"/>
    </row>
    <row r="93" spans="1:5">
      <c r="A93" s="15"/>
      <c r="B93" s="15"/>
      <c r="C93" s="15"/>
      <c r="D93" s="15"/>
      <c r="E93" s="16"/>
    </row>
    <row r="94" spans="1:5">
      <c r="A94" s="15"/>
      <c r="B94" s="15"/>
      <c r="C94" s="15"/>
      <c r="D94" s="15"/>
      <c r="E94" s="16"/>
    </row>
    <row r="95" spans="1:5">
      <c r="A95" s="15"/>
      <c r="B95" s="15"/>
      <c r="C95" s="15"/>
      <c r="D95" s="15"/>
      <c r="E95" s="16"/>
    </row>
    <row r="96" spans="1:5">
      <c r="A96" s="15"/>
      <c r="B96" s="15"/>
      <c r="C96" s="15"/>
      <c r="D96" s="15"/>
      <c r="E96" s="16"/>
    </row>
    <row r="97" spans="1:5">
      <c r="A97" s="15"/>
      <c r="B97" s="15"/>
      <c r="C97" s="15"/>
      <c r="D97" s="15"/>
      <c r="E97" s="16"/>
    </row>
    <row r="98" spans="1:5">
      <c r="A98" s="15"/>
      <c r="B98" s="15"/>
      <c r="C98" s="15"/>
      <c r="D98" s="15"/>
      <c r="E98" s="16"/>
    </row>
    <row r="99" spans="1:5">
      <c r="A99" s="15"/>
      <c r="B99" s="15"/>
      <c r="C99" s="15"/>
      <c r="D99" s="15"/>
      <c r="E99" s="16"/>
    </row>
    <row r="100" spans="1:5">
      <c r="A100" s="15"/>
      <c r="B100" s="15"/>
      <c r="C100" s="15"/>
      <c r="D100" s="15"/>
      <c r="E100" s="16"/>
    </row>
    <row r="101" spans="1:5">
      <c r="A101" s="15"/>
      <c r="B101" s="15"/>
      <c r="C101" s="15"/>
      <c r="D101" s="15"/>
      <c r="E101" s="16"/>
    </row>
  </sheetData>
  <mergeCells count="9">
    <mergeCell ref="B18:E18"/>
    <mergeCell ref="B16:E16"/>
    <mergeCell ref="B1:E1"/>
    <mergeCell ref="B2:E2"/>
    <mergeCell ref="B15:E15"/>
    <mergeCell ref="B4:C4"/>
    <mergeCell ref="B5:C5"/>
    <mergeCell ref="B6:C6"/>
    <mergeCell ref="B7:C7"/>
  </mergeCells>
  <pageMargins left="0.7" right="0.7" top="0.75" bottom="0.75" header="0.3" footer="0.3"/>
  <pageSetup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Impact of Price Increase</vt:lpstr>
      <vt:lpstr>'Impact of Price Increase'!Print_Area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Defeo</dc:creator>
  <cp:lastModifiedBy>Meghan Merriman</cp:lastModifiedBy>
  <cp:lastPrinted>2020-02-16T02:50:44Z</cp:lastPrinted>
  <dcterms:created xsi:type="dcterms:W3CDTF">2020-01-28T20:11:24Z</dcterms:created>
  <dcterms:modified xsi:type="dcterms:W3CDTF">2020-03-17T15:52:38Z</dcterms:modified>
</cp:coreProperties>
</file>